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codeName="ThisWorkbook"/>
  <xr:revisionPtr revIDLastSave="0" documentId="13_ncr:1_{257895F1-E753-4FFB-936A-D5D715E3AE4F}" xr6:coauthVersionLast="45" xr6:coauthVersionMax="45" xr10:uidLastSave="{00000000-0000-0000-0000-000000000000}"/>
  <bookViews>
    <workbookView showSheetTabs="0" xWindow="-120" yWindow="-120" windowWidth="29040" windowHeight="15840" xr2:uid="{00000000-000D-0000-FFFF-FFFF00000000}"/>
  </bookViews>
  <sheets>
    <sheet name="Home" sheetId="7" r:id="rId1"/>
    <sheet name="1" sheetId="2" r:id="rId2"/>
  </sheets>
  <definedNames>
    <definedName name="_xlnm.Print_Area" localSheetId="1">'1'!$B$2:$E$15</definedName>
    <definedName name="_xlnm.Print_Area" localSheetId="0">Home!$C$3:$R$25</definedName>
    <definedName name="_xlnm.Print_Titles" localSheetId="1">'1'!$2:$3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 l="1"/>
  <c r="E13" i="2" s="1"/>
  <c r="E14" i="2" s="1"/>
  <c r="E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3"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4"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sharedStrings.xml><?xml version="1.0" encoding="utf-8"?>
<sst xmlns="http://schemas.openxmlformats.org/spreadsheetml/2006/main" count="21" uniqueCount="21">
  <si>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</si>
  <si>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</si>
  <si>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</si>
  <si>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</si>
  <si>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</si>
  <si>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i</t>
  </si>
  <si>
    <t>Å</t>
  </si>
  <si>
    <t>Æ</t>
  </si>
  <si>
    <r>
      <t>}</t>
    </r>
    <r>
      <rPr>
        <b/>
        <sz val="10"/>
        <color indexed="14"/>
        <rFont val="tahoma"/>
        <family val="2"/>
      </rPr>
      <t xml:space="preserve"> </t>
    </r>
    <r>
      <rPr>
        <b/>
        <sz val="10"/>
        <color indexed="21"/>
        <rFont val="tahoma"/>
        <family val="2"/>
      </rPr>
      <t>Resultaat</t>
    </r>
  </si>
  <si>
    <r>
      <t>}</t>
    </r>
    <r>
      <rPr>
        <b/>
        <sz val="10"/>
        <color indexed="14"/>
        <rFont val="tahoma"/>
        <family val="2"/>
      </rPr>
      <t xml:space="preserve"> </t>
    </r>
    <r>
      <rPr>
        <b/>
        <sz val="10"/>
        <color indexed="21"/>
        <rFont val="tahoma"/>
        <family val="2"/>
      </rPr>
      <t>Gegevens: vul de rode vakjes in</t>
    </r>
  </si>
  <si>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</si>
  <si>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Fiets van de zaak 2020</t>
  </si>
  <si>
    <t>Bijtellingspercentage</t>
  </si>
  <si>
    <t>Jaarlijkse bijtelling fiets</t>
  </si>
  <si>
    <t>Maandelijkse bijtelling fiets</t>
  </si>
  <si>
    <t>Hoogste tariefschaal werknemer 2020</t>
  </si>
  <si>
    <t>Fiets van de zaak</t>
  </si>
  <si>
    <t>Tabel inkomstenbelasting</t>
  </si>
  <si>
    <t>Aanschafwaarde/factuurwaarde fiets</t>
  </si>
  <si>
    <t>Jaarlijkse inkomstenbelasting/premie volksverzekeringen fiets</t>
  </si>
  <si>
    <t>Maandelijkse inkomstenbelasting/premie volksverzekeringen fiets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</si>
</sst>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
    <numFmt numFmtId="165" formatCode="_-* #,##0.00\ [$€-1]_-;\-* #,##0.00\ [$€-1]_-;_-* &quot;-&quot;??\ [$€-1]_-"/>
    <numFmt numFmtId="166" formatCode="&quot;€&quot;#,##0.00"/>
    <numFmt numFmtId="167" formatCode="[$€-413]\ #,##0.00"/>
  </numFmts>
  <fonts count="34" x14ac:knownFonts="1">
    <font>
      <sz val="9"/>
      <color indexed="8"/>
      <name val="Tahoma"/>
      <family val="2"/>
    </font>
    <font>
      <sz val="10"/>
      <name val="Univers"/>
      <family val="2"/>
    </font>
    <font>
      <u/>
      <sz val="10"/>
      <color indexed="36"/>
      <name val="Arial"/>
    </font>
    <font>
      <u/>
      <sz val="10"/>
      <color indexed="12"/>
      <name val="Arial"/>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u/>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sz val="7"/>
      <color indexed="16"/>
      <name val="Small Fonts"/>
      <family val="2"/>
    </font>
    <font>
      <sz val="10"/>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6"/>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b/>
      <sz val="9"/>
      <name val="tahoma"/>
      <family val="2"/>
    </font>
    <font>
      <b/>
      <sz val="9"/>
      <color indexed="9"/>
      <name val="tahoma"/>
      <family val="2"/>
    </font>
    <font>
      <sz val="2.5"/>
      <color indexed="47"/>
      <name val="Small Fonts"/>
      <family val="2"/>
    </font>
    <font>
      <b/>
      <sz val="9"/>
      <color theme="0"/>
      <name val="tahoma"/>
      <family val="2"/>
    </font>
  </fonts>
  <fills count="13">
    <fill>
      <patternFill patternType="none"/>
    </fill>
    <fill>
      <patternFill patternType="gray125"/>
    </fill>
    <fill>
      <patternFill patternType="solid">
        <fgColor indexed="47"/>
        <bgColor indexed="64"/>
      </patternFill>
    </fill>
    <fill>
      <patternFill patternType="mediumGray">
        <fgColor indexed="8"/>
        <bgColor indexed="16"/>
      </patternFill>
    </fill>
    <fill>
      <patternFill patternType="solid">
        <fgColor indexed="16"/>
        <bgColor indexed="64"/>
      </patternFill>
    </fill>
    <fill>
      <patternFill patternType="solid">
        <fgColor indexed="45"/>
        <bgColor indexed="64"/>
      </patternFill>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53"/>
        <bgColor indexed="64"/>
      </patternFill>
    </fill>
    <fill>
      <patternFill patternType="solid">
        <fgColor indexed="14"/>
        <bgColor indexed="64"/>
      </patternFill>
    </fill>
    <fill>
      <patternFill patternType="solid">
        <fgColor indexed="21"/>
        <bgColor indexed="8"/>
      </patternFill>
    </fill>
    <fill>
      <patternFill patternType="solid">
        <fgColor theme="1" tint="0.34998626667073579"/>
        <bgColor indexed="64"/>
      </patternFill>
    </fill>
  </fills>
  <borders count="5">
    <border>
      <left/>
      <right/>
      <top/>
      <bottom/>
      <diagonal/>
    </border>
    <border>
      <left style="medium">
        <color indexed="47"/>
      </left>
      <right/>
      <top/>
      <bottom/>
      <diagonal/>
    </border>
    <border>
      <left style="medium">
        <color indexed="17"/>
      </left>
      <right style="medium">
        <color indexed="17"/>
      </right>
      <top style="medium">
        <color indexed="17"/>
      </top>
      <bottom/>
      <diagonal/>
    </border>
    <border>
      <left/>
      <right style="medium">
        <color indexed="47"/>
      </right>
      <top/>
      <bottom/>
      <diagonal/>
    </border>
    <border>
      <left style="thin">
        <color indexed="9"/>
      </left>
      <right style="thin">
        <color indexed="9"/>
      </right>
      <top style="thin">
        <color indexed="9"/>
      </top>
      <bottom style="thin">
        <color indexed="9"/>
      </bottom>
      <diagonal/>
    </border>
  </borders>
  <cellStyleXfs count="4">
    <xf numFmtId="0" fontId="0" fillId="0" borderId="0">
      <alignment vertical="center"/>
    </xf>
    <xf numFmtId="165" fontId="1" fillId="0" borderId="0" applyFont="0" applyFill="0" applyBorder="0" applyAlignment="0" applyProtection="0"/>
    <xf numFmtId="0" fontId="2" fillId="0" borderId="0" applyNumberFormat="0" applyFon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45">
    <xf numFmtId="0" fontId="0" fillId="0" borderId="0" xfId="0">
      <alignment vertical="center"/>
    </xf>
    <xf numFmtId="0" fontId="0" fillId="2" borderId="0" xfId="0" applyFill="1" applyBorder="1" applyAlignment="1" applyProtection="1">
      <alignment vertical="center"/>
      <protection hidden="1"/>
    </xf>
    <xf numFmtId="0" fontId="0" fillId="2" borderId="1" xfId="0" applyFill="1" applyBorder="1" applyAlignment="1" applyProtection="1">
      <alignment vertical="center"/>
      <protection hidden="1"/>
    </xf>
    <xf numFmtId="0" fontId="24" fillId="3" borderId="2" xfId="0" applyFont="1" applyFill="1" applyBorder="1" applyAlignment="1" applyProtection="1">
      <alignment horizontal="center" vertical="center"/>
      <protection hidden="1"/>
    </xf>
    <xf numFmtId="0" fontId="23" fillId="3" borderId="2" xfId="0" applyFont="1" applyFill="1" applyBorder="1" applyAlignment="1" applyProtection="1">
      <alignment horizontal="center" vertical="center"/>
      <protection hidden="1"/>
    </xf>
    <xf numFmtId="0" fontId="22" fillId="4" borderId="2" xfId="2" applyFont="1" applyFill="1" applyBorder="1" applyAlignment="1" applyProtection="1">
      <alignment horizontal="center" vertical="center"/>
      <protection hidden="1"/>
    </xf>
    <xf numFmtId="0" fontId="21" fillId="5" borderId="0" xfId="0" applyFont="1" applyFill="1" applyAlignment="1" applyProtection="1">
      <alignment horizontal="center"/>
      <protection hidden="1"/>
    </xf>
    <xf numFmtId="0" fontId="20" fillId="5" borderId="0" xfId="0" applyFont="1" applyFill="1" applyBorder="1" applyAlignment="1" applyProtection="1">
      <alignment horizontal="center"/>
      <protection hidden="1"/>
    </xf>
    <xf numFmtId="0" fontId="4" fillId="0" borderId="0" xfId="0" applyFont="1" applyFill="1">
      <alignment vertical="center"/>
    </xf>
    <xf numFmtId="0" fontId="18" fillId="0" borderId="0" xfId="0" applyFont="1" applyFill="1" applyAlignment="1">
      <alignment vertical="center"/>
    </xf>
    <xf numFmtId="0" fontId="9" fillId="6" borderId="0" xfId="0" applyFont="1" applyFill="1" applyBorder="1" applyAlignment="1">
      <alignment horizontal="left" vertical="center" indent="1"/>
    </xf>
    <xf numFmtId="0" fontId="0" fillId="6" borderId="0" xfId="0" applyFill="1" applyAlignment="1">
      <alignment vertical="center"/>
    </xf>
    <xf numFmtId="0" fontId="0" fillId="6" borderId="0" xfId="0" applyFill="1" applyBorder="1" applyAlignment="1">
      <alignment vertical="center"/>
    </xf>
    <xf numFmtId="0" fontId="8" fillId="0" borderId="0" xfId="0" applyFont="1" applyFill="1" applyBorder="1" applyAlignment="1">
      <alignment vertical="top"/>
    </xf>
    <xf numFmtId="0" fontId="7" fillId="0" borderId="0" xfId="0" applyFont="1" applyFill="1" applyBorder="1" applyAlignment="1">
      <alignment vertical="top"/>
    </xf>
    <xf numFmtId="0" fontId="7" fillId="0" borderId="0" xfId="0" applyFont="1" applyFill="1" applyBorder="1" applyAlignment="1">
      <alignment horizontal="left" vertical="top" indent="3"/>
    </xf>
    <xf numFmtId="0" fontId="6" fillId="0" borderId="0" xfId="0" applyFont="1" applyFill="1" applyBorder="1" applyAlignment="1">
      <alignment vertical="top"/>
    </xf>
    <xf numFmtId="0" fontId="6" fillId="0" borderId="0" xfId="0" applyFont="1" applyFill="1" applyBorder="1" applyAlignment="1">
      <alignment horizontal="left" vertical="top" indent="3"/>
    </xf>
    <xf numFmtId="0" fontId="0" fillId="0" borderId="0" xfId="0" applyFill="1" applyBorder="1" applyAlignment="1">
      <alignment vertical="center"/>
    </xf>
    <xf numFmtId="0" fontId="0" fillId="0" borderId="0" xfId="0" applyFill="1" applyAlignment="1">
      <alignment vertical="center"/>
    </xf>
    <xf numFmtId="0" fontId="0" fillId="7" borderId="0" xfId="0" applyFill="1" applyAlignment="1">
      <alignment vertical="center"/>
    </xf>
    <xf numFmtId="0" fontId="5" fillId="8" borderId="0" xfId="0" applyFont="1" applyFill="1" applyAlignment="1">
      <alignment vertical="center"/>
    </xf>
    <xf numFmtId="0" fontId="0" fillId="2" borderId="3" xfId="0" applyFill="1" applyBorder="1" applyAlignment="1" applyProtection="1">
      <alignment vertical="center"/>
      <protection hidden="1"/>
    </xf>
    <xf numFmtId="0" fontId="25" fillId="2" borderId="1" xfId="0"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1" fillId="2" borderId="3" xfId="0" applyFont="1" applyFill="1" applyBorder="1" applyAlignment="1" applyProtection="1">
      <alignment vertical="center"/>
      <protection hidden="1"/>
    </xf>
    <xf numFmtId="164" fontId="27" fillId="0" borderId="0" xfId="0" applyNumberFormat="1" applyFont="1" applyFill="1" applyBorder="1" applyAlignment="1" applyProtection="1">
      <alignment vertical="center"/>
      <protection hidden="1"/>
    </xf>
    <xf numFmtId="0" fontId="4" fillId="0" borderId="0" xfId="0" applyFont="1" applyFill="1" applyAlignment="1">
      <alignment horizontal="left" vertical="center" indent="1"/>
    </xf>
    <xf numFmtId="0" fontId="4" fillId="2" borderId="0" xfId="0" applyFont="1" applyFill="1">
      <alignment vertical="center"/>
    </xf>
    <xf numFmtId="166" fontId="32" fillId="2" borderId="0" xfId="0" applyNumberFormat="1" applyFont="1" applyFill="1">
      <alignment vertical="center"/>
    </xf>
    <xf numFmtId="0" fontId="32" fillId="2" borderId="0" xfId="0" applyFont="1" applyFill="1">
      <alignment vertical="center"/>
    </xf>
    <xf numFmtId="3" fontId="26" fillId="0" borderId="0" xfId="0" applyNumberFormat="1" applyFont="1" applyFill="1" applyBorder="1" applyAlignment="1" applyProtection="1">
      <alignment horizontal="left" vertical="center" indent="2"/>
      <protection hidden="1"/>
    </xf>
    <xf numFmtId="10" fontId="30" fillId="9" borderId="4" xfId="0" applyNumberFormat="1" applyFont="1" applyFill="1" applyBorder="1">
      <alignment vertical="center"/>
    </xf>
    <xf numFmtId="10" fontId="4" fillId="0" borderId="0" xfId="0" applyNumberFormat="1" applyFont="1" applyFill="1">
      <alignment vertical="center"/>
    </xf>
    <xf numFmtId="10" fontId="31" fillId="10" borderId="4" xfId="0" applyNumberFormat="1" applyFont="1" applyFill="1" applyBorder="1" applyProtection="1">
      <alignment vertical="center"/>
      <protection locked="0"/>
    </xf>
    <xf numFmtId="0" fontId="26" fillId="0" borderId="0" xfId="0" applyNumberFormat="1" applyFont="1" applyFill="1" applyBorder="1" applyAlignment="1" applyProtection="1">
      <alignment horizontal="right" vertical="center"/>
      <protection hidden="1"/>
    </xf>
    <xf numFmtId="167" fontId="31" fillId="10" borderId="4" xfId="0" applyNumberFormat="1" applyFont="1" applyFill="1" applyBorder="1" applyProtection="1">
      <alignment vertical="center"/>
      <protection locked="0"/>
    </xf>
    <xf numFmtId="167" fontId="30" fillId="9" borderId="4" xfId="0" applyNumberFormat="1" applyFont="1" applyFill="1" applyBorder="1">
      <alignment vertical="center"/>
    </xf>
    <xf numFmtId="167" fontId="33" fillId="12" borderId="0" xfId="0" applyNumberFormat="1" applyFont="1" applyFill="1" applyBorder="1">
      <alignment vertical="center"/>
    </xf>
    <xf numFmtId="167" fontId="30" fillId="9" borderId="0" xfId="0" applyNumberFormat="1" applyFont="1" applyFill="1" applyBorder="1">
      <alignment vertical="center"/>
    </xf>
    <xf numFmtId="0" fontId="30" fillId="0" borderId="0" xfId="0" applyFont="1" applyFill="1">
      <alignment vertical="center"/>
    </xf>
    <xf numFmtId="0" fontId="11" fillId="10" borderId="0" xfId="3" applyFont="1" applyFill="1" applyBorder="1" applyAlignment="1" applyProtection="1">
      <alignment horizontal="left" vertical="center" indent="1"/>
    </xf>
    <xf numFmtId="0" fontId="14" fillId="11" borderId="0" xfId="0" applyFont="1" applyFill="1" applyBorder="1" applyAlignment="1">
      <alignment horizontal="left" vertical="center" indent="1"/>
    </xf>
    <xf numFmtId="0" fontId="16" fillId="6" borderId="0" xfId="3" applyFont="1" applyFill="1" applyBorder="1" applyAlignment="1" applyProtection="1">
      <alignment horizontal="left" vertical="center" wrapText="1" indent="1"/>
    </xf>
    <xf numFmtId="0" fontId="33" fillId="12" borderId="0" xfId="0" applyFont="1" applyFill="1" applyBorder="1" applyAlignment="1">
      <alignment horizontal="left" vertical="center" indent="1"/>
    </xf>
  </cellXfs>
  <cellStyles count="4">
    <cellStyle name="Euro" xfId="1" xr:uid="{00000000-0005-0000-0000-000000000000}"/>
    <cellStyle name="Followed Hyperlink" xfId="2" builtinId="9"/>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26</xdr:row>
      <xdr:rowOff>0</xdr:rowOff>
    </xdr:to>
    <xdr:sp macro="" textlink="">
      <xdr:nvSpPr>
        <xdr:cNvPr id="2167" name="Rectangle 1" descr="50%">
          <a:extLst>
            <a:ext uri="{FF2B5EF4-FFF2-40B4-BE49-F238E27FC236}">
              <a16:creationId xmlns:a16="http://schemas.microsoft.com/office/drawing/2014/main" id="{FAC3A5B8-6C73-483B-A2A6-A9EAE6254AD7}"/>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21</xdr:row>
      <xdr:rowOff>0</xdr:rowOff>
    </xdr:from>
    <xdr:to>
      <xdr:col>18</xdr:col>
      <xdr:colOff>0</xdr:colOff>
      <xdr:row>25</xdr:row>
      <xdr:rowOff>0</xdr:rowOff>
    </xdr:to>
    <xdr:grpSp>
      <xdr:nvGrpSpPr>
        <xdr:cNvPr id="2168" name="Group 2">
          <a:extLst>
            <a:ext uri="{FF2B5EF4-FFF2-40B4-BE49-F238E27FC236}">
              <a16:creationId xmlns:a16="http://schemas.microsoft.com/office/drawing/2014/main" id="{DFCAE490-CF19-467B-BE56-AFDE175F9231}"/>
            </a:ext>
          </a:extLst>
        </xdr:cNvPr>
        <xdr:cNvGrpSpPr>
          <a:grpSpLocks/>
        </xdr:cNvGrpSpPr>
      </xdr:nvGrpSpPr>
      <xdr:grpSpPr bwMode="auto">
        <a:xfrm>
          <a:off x="561975" y="6477000"/>
          <a:ext cx="6477000" cy="990600"/>
          <a:chOff x="878" y="692"/>
          <a:chExt cx="40" cy="52"/>
        </a:xfrm>
      </xdr:grpSpPr>
      <xdr:sp macro="" textlink="">
        <xdr:nvSpPr>
          <xdr:cNvPr id="2192" name="Line 3">
            <a:extLst>
              <a:ext uri="{FF2B5EF4-FFF2-40B4-BE49-F238E27FC236}">
                <a16:creationId xmlns:a16="http://schemas.microsoft.com/office/drawing/2014/main" id="{AD8464B5-AD00-4FA6-B75A-6649160AB3DF}"/>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93" name="Line 4">
            <a:extLst>
              <a:ext uri="{FF2B5EF4-FFF2-40B4-BE49-F238E27FC236}">
                <a16:creationId xmlns:a16="http://schemas.microsoft.com/office/drawing/2014/main" id="{06F5FD79-0CB2-4891-ACFF-151220453C46}"/>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94" name="Line 5">
            <a:extLst>
              <a:ext uri="{FF2B5EF4-FFF2-40B4-BE49-F238E27FC236}">
                <a16:creationId xmlns:a16="http://schemas.microsoft.com/office/drawing/2014/main" id="{D4EACAB4-1B4A-4854-85D3-A1F0DAA082FF}"/>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95" name="Line 6">
            <a:extLst>
              <a:ext uri="{FF2B5EF4-FFF2-40B4-BE49-F238E27FC236}">
                <a16:creationId xmlns:a16="http://schemas.microsoft.com/office/drawing/2014/main" id="{B863B66A-AAC0-4FD3-8C5D-C8091661E5E2}"/>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11</xdr:row>
      <xdr:rowOff>190500</xdr:rowOff>
    </xdr:to>
    <xdr:sp macro="" textlink="">
      <xdr:nvSpPr>
        <xdr:cNvPr id="2056" name="Text Box 8">
          <a:extLst>
            <a:ext uri="{FF2B5EF4-FFF2-40B4-BE49-F238E27FC236}">
              <a16:creationId xmlns:a16="http://schemas.microsoft.com/office/drawing/2014/main" id="{A6A1D8D9-E47E-44F6-9169-2B89DAE34589}"/>
            </a:ext>
          </a:extLst>
        </xdr:cNvPr>
        <xdr:cNvSpPr txBox="1">
          <a:spLocks noChangeArrowheads="1"/>
        </xdr:cNvSpPr>
      </xdr:nvSpPr>
      <xdr:spPr bwMode="auto">
        <a:xfrm>
          <a:off x="561975" y="2762250"/>
          <a:ext cx="6477000" cy="14287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xdr:spPr>
      <xdr:txBody>
        <a:bodyPr vertOverflow="clip" wrap="square" lIns="144000" tIns="118800" rIns="90000" bIns="46800" anchor="t" upright="1"/>
        <a:lstStyle/>
        <a:p>
          <a:pPr algn="l" rtl="0">
            <a:lnSpc>
              <a:spcPct val="150000"/>
            </a:lnSpc>
            <a:defRPr sz="1000"/>
          </a:pPr>
          <a:r>
            <a:rPr lang="nl-NL" sz="1200" b="0" i="0" u="none" strike="noStrike" baseline="0">
              <a:solidFill>
                <a:srgbClr val="000000"/>
              </a:solidFill>
              <a:latin typeface="Tahoma"/>
              <a:cs typeface="Tahoma"/>
            </a:rPr>
            <a:t>Sinds 1 januari 2020 is er een nieuwe regeling voor de terbeschikkingstelling van de fiets. Deze regeling houdt in dat als een werkgever aan zijn werknemer een fiets ter beschikking stelt, 7% van de nieuwwaarde van de fiets moet worden bijgeteld. De werkgever koopt dus een fiets en blijft eigenaar en de werknemer mag deze gebruiken.</a:t>
          </a:r>
        </a:p>
      </xdr:txBody>
    </xdr:sp>
    <xdr:clientData/>
  </xdr:twoCellAnchor>
  <xdr:twoCellAnchor>
    <xdr:from>
      <xdr:col>15</xdr:col>
      <xdr:colOff>0</xdr:colOff>
      <xdr:row>18</xdr:row>
      <xdr:rowOff>0</xdr:rowOff>
    </xdr:from>
    <xdr:to>
      <xdr:col>17</xdr:col>
      <xdr:colOff>0</xdr:colOff>
      <xdr:row>19</xdr:row>
      <xdr:rowOff>0</xdr:rowOff>
    </xdr:to>
    <xdr:grpSp>
      <xdr:nvGrpSpPr>
        <xdr:cNvPr id="2170" name="Group 9">
          <a:extLst>
            <a:ext uri="{FF2B5EF4-FFF2-40B4-BE49-F238E27FC236}">
              <a16:creationId xmlns:a16="http://schemas.microsoft.com/office/drawing/2014/main" id="{8B773115-6DEE-4F43-935B-DC3E14CC47E6}"/>
            </a:ext>
          </a:extLst>
        </xdr:cNvPr>
        <xdr:cNvGrpSpPr>
          <a:grpSpLocks/>
        </xdr:cNvGrpSpPr>
      </xdr:nvGrpSpPr>
      <xdr:grpSpPr bwMode="auto">
        <a:xfrm>
          <a:off x="5514975" y="5734050"/>
          <a:ext cx="971550" cy="247650"/>
          <a:chOff x="878" y="692"/>
          <a:chExt cx="40" cy="52"/>
        </a:xfrm>
      </xdr:grpSpPr>
      <xdr:sp macro="" textlink="">
        <xdr:nvSpPr>
          <xdr:cNvPr id="2188" name="Line 10">
            <a:extLst>
              <a:ext uri="{FF2B5EF4-FFF2-40B4-BE49-F238E27FC236}">
                <a16:creationId xmlns:a16="http://schemas.microsoft.com/office/drawing/2014/main" id="{457033FF-22C3-4818-9935-D2C69BB35DA7}"/>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89" name="Line 11">
            <a:extLst>
              <a:ext uri="{FF2B5EF4-FFF2-40B4-BE49-F238E27FC236}">
                <a16:creationId xmlns:a16="http://schemas.microsoft.com/office/drawing/2014/main" id="{CC1404CF-ECC8-41B5-A093-00C565336D14}"/>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90" name="Line 12">
            <a:extLst>
              <a:ext uri="{FF2B5EF4-FFF2-40B4-BE49-F238E27FC236}">
                <a16:creationId xmlns:a16="http://schemas.microsoft.com/office/drawing/2014/main" id="{0468E455-B0AB-4824-8E17-1D7A0500E3BF}"/>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91" name="Line 13">
            <a:extLst>
              <a:ext uri="{FF2B5EF4-FFF2-40B4-BE49-F238E27FC236}">
                <a16:creationId xmlns:a16="http://schemas.microsoft.com/office/drawing/2014/main" id="{0F6ED8E3-5FED-481D-A90F-54EA5C2EBA59}"/>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23</xdr:row>
      <xdr:rowOff>0</xdr:rowOff>
    </xdr:from>
    <xdr:to>
      <xdr:col>17</xdr:col>
      <xdr:colOff>0</xdr:colOff>
      <xdr:row>24</xdr:row>
      <xdr:rowOff>0</xdr:rowOff>
    </xdr:to>
    <xdr:grpSp>
      <xdr:nvGrpSpPr>
        <xdr:cNvPr id="2171" name="Group 14">
          <a:extLst>
            <a:ext uri="{FF2B5EF4-FFF2-40B4-BE49-F238E27FC236}">
              <a16:creationId xmlns:a16="http://schemas.microsoft.com/office/drawing/2014/main" id="{B55357C8-2FA6-48FA-B988-390A505FA222}"/>
            </a:ext>
          </a:extLst>
        </xdr:cNvPr>
        <xdr:cNvGrpSpPr>
          <a:grpSpLocks/>
        </xdr:cNvGrpSpPr>
      </xdr:nvGrpSpPr>
      <xdr:grpSpPr bwMode="auto">
        <a:xfrm>
          <a:off x="5514975" y="6972300"/>
          <a:ext cx="971550" cy="247650"/>
          <a:chOff x="878" y="692"/>
          <a:chExt cx="40" cy="52"/>
        </a:xfrm>
      </xdr:grpSpPr>
      <xdr:sp macro="" textlink="">
        <xdr:nvSpPr>
          <xdr:cNvPr id="2184" name="Line 15">
            <a:extLst>
              <a:ext uri="{FF2B5EF4-FFF2-40B4-BE49-F238E27FC236}">
                <a16:creationId xmlns:a16="http://schemas.microsoft.com/office/drawing/2014/main" id="{2D6AF1C7-A292-4802-82DB-55DC7BA729CF}"/>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5" name="Line 16">
            <a:extLst>
              <a:ext uri="{FF2B5EF4-FFF2-40B4-BE49-F238E27FC236}">
                <a16:creationId xmlns:a16="http://schemas.microsoft.com/office/drawing/2014/main" id="{54963FD1-46DB-4139-8302-40CA60ACE1B2}"/>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6" name="Line 17">
            <a:extLst>
              <a:ext uri="{FF2B5EF4-FFF2-40B4-BE49-F238E27FC236}">
                <a16:creationId xmlns:a16="http://schemas.microsoft.com/office/drawing/2014/main" id="{2987C8F7-26AA-4408-AE16-10D825F61B5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7" name="Line 18">
            <a:extLst>
              <a:ext uri="{FF2B5EF4-FFF2-40B4-BE49-F238E27FC236}">
                <a16:creationId xmlns:a16="http://schemas.microsoft.com/office/drawing/2014/main" id="{7F1AE9C0-65A3-4660-AB9F-0C5BB4FF6EF9}"/>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2172" name="Group 19">
          <a:extLst>
            <a:ext uri="{FF2B5EF4-FFF2-40B4-BE49-F238E27FC236}">
              <a16:creationId xmlns:a16="http://schemas.microsoft.com/office/drawing/2014/main" id="{F0D9125B-D661-405F-89CB-FCE0E62B382E}"/>
            </a:ext>
          </a:extLst>
        </xdr:cNvPr>
        <xdr:cNvGrpSpPr>
          <a:grpSpLocks/>
        </xdr:cNvGrpSpPr>
      </xdr:nvGrpSpPr>
      <xdr:grpSpPr bwMode="auto">
        <a:xfrm>
          <a:off x="5514975" y="6724650"/>
          <a:ext cx="971550" cy="247650"/>
          <a:chOff x="878" y="692"/>
          <a:chExt cx="40" cy="52"/>
        </a:xfrm>
      </xdr:grpSpPr>
      <xdr:sp macro="" textlink="">
        <xdr:nvSpPr>
          <xdr:cNvPr id="2180" name="Line 20">
            <a:extLst>
              <a:ext uri="{FF2B5EF4-FFF2-40B4-BE49-F238E27FC236}">
                <a16:creationId xmlns:a16="http://schemas.microsoft.com/office/drawing/2014/main" id="{9B8F5DD7-B1DA-4DC8-8E8A-2643D0148297}"/>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1" name="Line 21">
            <a:extLst>
              <a:ext uri="{FF2B5EF4-FFF2-40B4-BE49-F238E27FC236}">
                <a16:creationId xmlns:a16="http://schemas.microsoft.com/office/drawing/2014/main" id="{6E28734C-1AAE-4FBB-91EA-9A91C1946746}"/>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2" name="Line 22">
            <a:extLst>
              <a:ext uri="{FF2B5EF4-FFF2-40B4-BE49-F238E27FC236}">
                <a16:creationId xmlns:a16="http://schemas.microsoft.com/office/drawing/2014/main" id="{0858E176-FA95-4969-A5C5-E29FBADA2147}"/>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83" name="Line 23">
            <a:extLst>
              <a:ext uri="{FF2B5EF4-FFF2-40B4-BE49-F238E27FC236}">
                <a16:creationId xmlns:a16="http://schemas.microsoft.com/office/drawing/2014/main" id="{14651E48-E31C-448D-BAC6-9AA2FA345DBF}"/>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24765</xdr:colOff>
      <xdr:row>12</xdr:row>
      <xdr:rowOff>0</xdr:rowOff>
    </xdr:from>
    <xdr:ext cx="155364" cy="231033"/>
    <xdr:sp macro="" textlink="">
      <xdr:nvSpPr>
        <xdr:cNvPr id="2072" name="Text Box 24">
          <a:extLst>
            <a:ext uri="{FF2B5EF4-FFF2-40B4-BE49-F238E27FC236}">
              <a16:creationId xmlns:a16="http://schemas.microsoft.com/office/drawing/2014/main" id="{4C1F79C6-2357-4092-8E73-70E68961BCE7}"/>
            </a:ext>
          </a:extLst>
        </xdr:cNvPr>
        <xdr:cNvSpPr txBox="1">
          <a:spLocks noChangeArrowheads="1"/>
        </xdr:cNvSpPr>
      </xdr:nvSpPr>
      <xdr:spPr bwMode="auto">
        <a:xfrm>
          <a:off x="539115" y="4248150"/>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24765</xdr:colOff>
      <xdr:row>5</xdr:row>
      <xdr:rowOff>0</xdr:rowOff>
    </xdr:from>
    <xdr:ext cx="155364" cy="231033"/>
    <xdr:sp macro="" textlink="">
      <xdr:nvSpPr>
        <xdr:cNvPr id="2073" name="Text Box 25">
          <a:extLst>
            <a:ext uri="{FF2B5EF4-FFF2-40B4-BE49-F238E27FC236}">
              <a16:creationId xmlns:a16="http://schemas.microsoft.com/office/drawing/2014/main" id="{32BF0147-A311-4FFD-8843-1735DE873D53}"/>
            </a:ext>
          </a:extLst>
        </xdr:cNvPr>
        <xdr:cNvSpPr txBox="1">
          <a:spLocks noChangeArrowheads="1"/>
        </xdr:cNvSpPr>
      </xdr:nvSpPr>
      <xdr:spPr bwMode="auto">
        <a:xfrm>
          <a:off x="539115" y="2514600"/>
          <a:ext cx="155364" cy="221407"/>
        </a:xfrm>
        <a:prstGeom prst="rect">
          <a:avLst/>
        </a:prstGeom>
        <a:solidFill>
          <a:srgbClr xmlns:mc="http://schemas.openxmlformats.org/markup-compatibility/2006" xmlns:a14="http://schemas.microsoft.com/office/drawing/2010/main" val="5F5F5A" mc:Ignorable="a14" a14:legacySpreadsheetColorIndex="16"/>
        </a:solidFill>
        <a:ln>
          <a:noFill/>
        </a:ln>
        <a:effectLst>
          <a:prstShdw prst="shdw17" dist="17961" dir="2700000">
            <a:srgbClr xmlns:mc="http://schemas.openxmlformats.org/markup-compatibility/2006" xmlns:a14="http://schemas.microsoft.com/office/drawing/2010/main" val="393936" mc:Ignorable="a14" a14:legacySpreadsheetColorIndex="16">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12</xdr:row>
      <xdr:rowOff>247649</xdr:rowOff>
    </xdr:from>
    <xdr:to>
      <xdr:col>18</xdr:col>
      <xdr:colOff>0</xdr:colOff>
      <xdr:row>17</xdr:row>
      <xdr:rowOff>200024</xdr:rowOff>
    </xdr:to>
    <xdr:sp macro="" textlink="">
      <xdr:nvSpPr>
        <xdr:cNvPr id="2074" name="Text Box 26">
          <a:extLst>
            <a:ext uri="{FF2B5EF4-FFF2-40B4-BE49-F238E27FC236}">
              <a16:creationId xmlns:a16="http://schemas.microsoft.com/office/drawing/2014/main" id="{F481DEAB-D3EA-4AB6-94C8-E3F8C7462114}"/>
            </a:ext>
          </a:extLst>
        </xdr:cNvPr>
        <xdr:cNvSpPr txBox="1">
          <a:spLocks noChangeArrowheads="1"/>
        </xdr:cNvSpPr>
      </xdr:nvSpPr>
      <xdr:spPr bwMode="auto">
        <a:xfrm>
          <a:off x="561975" y="4495799"/>
          <a:ext cx="6477000" cy="1190625"/>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xdr:spPr>
      <xdr:txBody>
        <a:bodyPr vertOverflow="clip" wrap="square" lIns="144000" tIns="118800" rIns="90000" bIns="46800" anchor="t" upright="1"/>
        <a:lstStyle/>
        <a:p>
          <a:pPr algn="l" rtl="0">
            <a:lnSpc>
              <a:spcPct val="150000"/>
            </a:lnSpc>
            <a:defRPr sz="1000"/>
          </a:pPr>
          <a:r>
            <a:rPr lang="nl-NL" sz="1200" b="0" i="0" u="none" strike="noStrike" baseline="0">
              <a:solidFill>
                <a:srgbClr val="000000"/>
              </a:solidFill>
              <a:latin typeface="Tahoma"/>
              <a:cs typeface="Tahoma"/>
            </a:rPr>
            <a:t>Reken uit hoeveel bijtelling de werkgever in aanmerking moet nemen voor een fiets van de zaak. Met de tool kunt u tevens berekenen hoeveel inkomstenbelasting/premies volksverzekeringen deze bijtelling kost.</a:t>
          </a:r>
        </a:p>
      </xdr:txBody>
    </xdr:sp>
    <xdr:clientData/>
  </xdr:twoCellAnchor>
  <xdr:twoCellAnchor editAs="oneCell">
    <xdr:from>
      <xdr:col>2</xdr:col>
      <xdr:colOff>161925</xdr:colOff>
      <xdr:row>22</xdr:row>
      <xdr:rowOff>19050</xdr:rowOff>
    </xdr:from>
    <xdr:to>
      <xdr:col>4</xdr:col>
      <xdr:colOff>295275</xdr:colOff>
      <xdr:row>22</xdr:row>
      <xdr:rowOff>238125</xdr:rowOff>
    </xdr:to>
    <xdr:pic>
      <xdr:nvPicPr>
        <xdr:cNvPr id="2176" name="Picture 27">
          <a:extLst>
            <a:ext uri="{FF2B5EF4-FFF2-40B4-BE49-F238E27FC236}">
              <a16:creationId xmlns:a16="http://schemas.microsoft.com/office/drawing/2014/main" id="{D96094F0-F334-4D33-8CA9-BB186FE705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 y="649605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22</xdr:row>
      <xdr:rowOff>19050</xdr:rowOff>
    </xdr:from>
    <xdr:to>
      <xdr:col>16</xdr:col>
      <xdr:colOff>571500</xdr:colOff>
      <xdr:row>22</xdr:row>
      <xdr:rowOff>95250</xdr:rowOff>
    </xdr:to>
    <xdr:sp macro="" textlink="">
      <xdr:nvSpPr>
        <xdr:cNvPr id="2177" name="Rectangle 28">
          <a:extLst>
            <a:ext uri="{FF2B5EF4-FFF2-40B4-BE49-F238E27FC236}">
              <a16:creationId xmlns:a16="http://schemas.microsoft.com/office/drawing/2014/main" id="{75710C65-607B-429B-819A-936AC8D7092E}"/>
            </a:ext>
          </a:extLst>
        </xdr:cNvPr>
        <xdr:cNvSpPr>
          <a:spLocks noChangeArrowheads="1"/>
        </xdr:cNvSpPr>
      </xdr:nvSpPr>
      <xdr:spPr bwMode="auto">
        <a:xfrm>
          <a:off x="6391275" y="649605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16</xdr:col>
      <xdr:colOff>495300</xdr:colOff>
      <xdr:row>23</xdr:row>
      <xdr:rowOff>19050</xdr:rowOff>
    </xdr:from>
    <xdr:to>
      <xdr:col>16</xdr:col>
      <xdr:colOff>571500</xdr:colOff>
      <xdr:row>23</xdr:row>
      <xdr:rowOff>95250</xdr:rowOff>
    </xdr:to>
    <xdr:sp macro="" textlink="">
      <xdr:nvSpPr>
        <xdr:cNvPr id="2178" name="Rectangle 29">
          <a:extLst>
            <a:ext uri="{FF2B5EF4-FFF2-40B4-BE49-F238E27FC236}">
              <a16:creationId xmlns:a16="http://schemas.microsoft.com/office/drawing/2014/main" id="{BA350E07-2E58-4B30-A702-8A3671A9026A}"/>
            </a:ext>
          </a:extLst>
        </xdr:cNvPr>
        <xdr:cNvSpPr>
          <a:spLocks noChangeArrowheads="1"/>
        </xdr:cNvSpPr>
      </xdr:nvSpPr>
      <xdr:spPr bwMode="auto">
        <a:xfrm>
          <a:off x="6391275" y="674370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2179" name="Picture 30">
          <a:extLst>
            <a:ext uri="{FF2B5EF4-FFF2-40B4-BE49-F238E27FC236}">
              <a16:creationId xmlns:a16="http://schemas.microsoft.com/office/drawing/2014/main" id="{7ADBB0B0-57D8-43EA-8C31-B809BC1449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157480</xdr:rowOff>
    </xdr:to>
    <xdr:sp macro="" textlink="">
      <xdr:nvSpPr>
        <xdr:cNvPr id="1028" name="Text Box 4">
          <a:extLst>
            <a:ext uri="{FF2B5EF4-FFF2-40B4-BE49-F238E27FC236}">
              <a16:creationId xmlns:a16="http://schemas.microsoft.com/office/drawing/2014/main" id="{6246F0E6-CC84-49A0-AC4C-E1FA67CD00D4}"/>
            </a:ext>
          </a:extLst>
        </xdr:cNvPr>
        <xdr:cNvSpPr txBox="1">
          <a:spLocks noChangeArrowheads="1"/>
        </xdr:cNvSpPr>
      </xdr:nvSpPr>
      <xdr:spPr bwMode="auto">
        <a:xfrm>
          <a:off x="674370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28575</xdr:colOff>
      <xdr:row>1</xdr:row>
      <xdr:rowOff>76200</xdr:rowOff>
    </xdr:from>
    <xdr:ext cx="155364" cy="231033"/>
    <xdr:sp macro="" textlink="">
      <xdr:nvSpPr>
        <xdr:cNvPr id="1029" name="Text Box 5">
          <a:extLst>
            <a:ext uri="{FF2B5EF4-FFF2-40B4-BE49-F238E27FC236}">
              <a16:creationId xmlns:a16="http://schemas.microsoft.com/office/drawing/2014/main" id="{A6F037C7-5D33-47E4-8EEF-F09134568A56}"/>
            </a:ext>
          </a:extLst>
        </xdr:cNvPr>
        <xdr:cNvSpPr txBox="1">
          <a:spLocks noChangeArrowheads="1"/>
        </xdr:cNvSpPr>
      </xdr:nvSpPr>
      <xdr:spPr bwMode="auto">
        <a:xfrm>
          <a:off x="371475" y="257175"/>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600075</xdr:colOff>
      <xdr:row>2</xdr:row>
      <xdr:rowOff>182880</xdr:rowOff>
    </xdr:from>
    <xdr:to>
      <xdr:col>4</xdr:col>
      <xdr:colOff>1143000</xdr:colOff>
      <xdr:row>3</xdr:row>
      <xdr:rowOff>133804</xdr:rowOff>
    </xdr:to>
    <xdr:sp macro="" textlink="">
      <xdr:nvSpPr>
        <xdr:cNvPr id="1030" name="Text Box 6">
          <a:extLst>
            <a:ext uri="{FF2B5EF4-FFF2-40B4-BE49-F238E27FC236}">
              <a16:creationId xmlns:a16="http://schemas.microsoft.com/office/drawing/2014/main" id="{7999BF92-FBE9-471B-AD38-382E4A229858}"/>
            </a:ext>
          </a:extLst>
        </xdr:cNvPr>
        <xdr:cNvSpPr txBox="1">
          <a:spLocks noChangeArrowheads="1"/>
        </xdr:cNvSpPr>
      </xdr:nvSpPr>
      <xdr:spPr bwMode="auto">
        <a:xfrm>
          <a:off x="5810250" y="763905"/>
          <a:ext cx="542925" cy="150949"/>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cs typeface="tahoma"/>
            </a:rPr>
            <a:t> </a:t>
          </a:r>
          <a:r>
            <a:rPr lang="nl-NL" sz="800" b="0" i="0" u="none" strike="noStrike" baseline="0">
              <a:solidFill>
                <a:srgbClr val="FFFFFF"/>
              </a:solidFill>
              <a:latin typeface="Wingdings 3"/>
              <a:cs typeface="tahoma"/>
            </a:rPr>
            <a:t>È</a:t>
          </a:r>
          <a:endParaRPr lang="nl-NL" sz="800" b="0" i="0" u="none" strike="noStrike" baseline="0">
            <a:solidFill>
              <a:srgbClr val="FFFFFF"/>
            </a:solidFill>
            <a:latin typeface="Wingdings 3"/>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Q47"/>
  <sheetViews>
    <sheetView showGridLines="0" showRowColHeaders="0" tabSelected="1" workbookViewId="0"/>
  </sheetViews>
  <sheetFormatPr defaultColWidth="5.7109375" defaultRowHeight="20.100000000000001" customHeight="1" x14ac:dyDescent="0.15"/>
  <cols>
    <col min="1" max="1" width="5.7109375" style="20" customWidth="1"/>
    <col min="2" max="2" width="2.7109375" style="20" customWidth="1"/>
    <col min="3" max="3" width="4.28515625" style="20" customWidth="1"/>
    <col min="4" max="4" width="7.140625" style="20" customWidth="1"/>
    <col min="5" max="16" width="5.7109375" style="20" customWidth="1"/>
    <col min="17" max="17" width="8.85546875" style="20" customWidth="1"/>
    <col min="18" max="18" width="8.28515625" style="20" customWidth="1"/>
    <col min="19" max="19" width="2.7109375" style="20" customWidth="1"/>
    <col min="20" max="23" width="5.7109375" style="20" customWidth="1"/>
    <col min="24" max="24" width="7.42578125" style="20" customWidth="1"/>
    <col min="25" max="27" width="5.7109375" style="20" customWidth="1"/>
    <col min="28" max="28" width="8.42578125" style="20" customWidth="1"/>
    <col min="29" max="16384" width="5.7109375" style="20"/>
  </cols>
  <sheetData>
    <row r="1" spans="1:43" ht="20.100000000000001" customHeight="1"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row>
    <row r="2" spans="1:43" ht="20.100000000000001" customHeight="1" x14ac:dyDescent="0.15">
      <c r="A2" s="21"/>
      <c r="B2" s="19"/>
      <c r="C2" s="19"/>
      <c r="D2" s="19"/>
      <c r="E2" s="19"/>
      <c r="F2" s="19"/>
      <c r="G2" s="19"/>
      <c r="H2" s="19"/>
      <c r="I2" s="19"/>
      <c r="J2" s="19"/>
      <c r="K2" s="19"/>
      <c r="L2" s="19"/>
      <c r="M2" s="19"/>
      <c r="N2" s="19"/>
      <c r="O2" s="19"/>
      <c r="P2" s="19"/>
      <c r="Q2" s="19"/>
      <c r="R2" s="19"/>
      <c r="S2" s="19"/>
      <c r="T2" s="21"/>
      <c r="U2" s="21"/>
      <c r="V2" s="21"/>
      <c r="W2" s="21"/>
      <c r="X2" s="21"/>
      <c r="Y2" s="21"/>
      <c r="Z2" s="21"/>
      <c r="AA2" s="21"/>
      <c r="AB2" s="21"/>
      <c r="AC2" s="21"/>
      <c r="AD2" s="21"/>
      <c r="AE2" s="21"/>
      <c r="AF2" s="21"/>
      <c r="AG2" s="21"/>
      <c r="AH2" s="21"/>
      <c r="AI2" s="21"/>
      <c r="AJ2" s="21"/>
      <c r="AK2" s="21"/>
      <c r="AL2" s="21"/>
      <c r="AM2" s="21"/>
      <c r="AN2" s="21"/>
      <c r="AO2" s="21"/>
      <c r="AP2" s="21"/>
      <c r="AQ2" s="21"/>
    </row>
    <row r="3" spans="1:43" ht="120" customHeight="1" x14ac:dyDescent="0.15">
      <c r="A3" s="21"/>
      <c r="B3" s="18"/>
      <c r="C3" s="18"/>
      <c r="D3" s="18"/>
      <c r="E3" s="18"/>
      <c r="F3" s="18"/>
      <c r="G3" s="18"/>
      <c r="H3" s="18"/>
      <c r="I3" s="18"/>
      <c r="J3" s="18"/>
      <c r="K3" s="18"/>
      <c r="L3" s="18"/>
      <c r="M3" s="18"/>
      <c r="N3" s="18"/>
      <c r="O3" s="18"/>
      <c r="P3" s="18"/>
      <c r="Q3" s="18"/>
      <c r="R3" s="18"/>
      <c r="S3" s="18"/>
      <c r="T3" s="21"/>
      <c r="U3" s="21"/>
      <c r="V3" s="21"/>
      <c r="W3" s="21"/>
      <c r="X3" s="21"/>
      <c r="Y3" s="21"/>
      <c r="Z3" s="21"/>
      <c r="AA3" s="21"/>
      <c r="AB3" s="21"/>
      <c r="AC3" s="21"/>
      <c r="AD3" s="21"/>
      <c r="AE3" s="21"/>
      <c r="AF3" s="21"/>
      <c r="AG3" s="21"/>
      <c r="AH3" s="21"/>
      <c r="AI3" s="21"/>
      <c r="AJ3" s="21"/>
      <c r="AK3" s="21"/>
      <c r="AL3" s="21"/>
      <c r="AM3" s="21"/>
      <c r="AN3" s="21"/>
      <c r="AO3" s="21"/>
      <c r="AP3" s="21"/>
      <c r="AQ3" s="21"/>
    </row>
    <row r="4" spans="1:43" ht="20.100000000000001" customHeight="1" x14ac:dyDescent="0.15">
      <c r="A4" s="21"/>
      <c r="B4" s="18"/>
      <c r="C4" s="18"/>
      <c r="D4" s="18"/>
      <c r="E4" s="18"/>
      <c r="F4" s="18"/>
      <c r="G4" s="18"/>
      <c r="H4" s="18"/>
      <c r="I4" s="18"/>
      <c r="J4" s="18"/>
      <c r="K4" s="18"/>
      <c r="L4" s="18"/>
      <c r="M4" s="18"/>
      <c r="N4" s="18"/>
      <c r="O4" s="18"/>
      <c r="P4" s="18"/>
      <c r="Q4" s="18"/>
      <c r="R4" s="18"/>
      <c r="S4" s="18"/>
      <c r="T4" s="21"/>
      <c r="U4" s="21"/>
      <c r="V4" s="21"/>
      <c r="W4" s="21"/>
      <c r="X4" s="21"/>
      <c r="Y4" s="21"/>
      <c r="Z4" s="21"/>
      <c r="AA4" s="21"/>
      <c r="AB4" s="21"/>
      <c r="AC4" s="21"/>
      <c r="AD4" s="21"/>
      <c r="AE4" s="21"/>
      <c r="AF4" s="21"/>
      <c r="AG4" s="21"/>
      <c r="AH4" s="21"/>
      <c r="AI4" s="21"/>
      <c r="AJ4" s="21"/>
      <c r="AK4" s="21"/>
      <c r="AL4" s="21"/>
      <c r="AM4" s="21"/>
      <c r="AN4" s="21"/>
      <c r="AO4" s="21"/>
      <c r="AP4" s="21"/>
      <c r="AQ4" s="21"/>
    </row>
    <row r="5" spans="1:43" ht="20.100000000000001" customHeight="1" x14ac:dyDescent="0.15">
      <c r="A5" s="21"/>
      <c r="B5" s="18"/>
      <c r="C5" s="18"/>
      <c r="D5" s="18"/>
      <c r="E5" s="18"/>
      <c r="F5" s="18"/>
      <c r="G5" s="18"/>
      <c r="H5" s="18"/>
      <c r="I5" s="18"/>
      <c r="J5" s="18"/>
      <c r="K5" s="18"/>
      <c r="L5" s="18"/>
      <c r="M5" s="18"/>
      <c r="N5" s="18"/>
      <c r="O5" s="18"/>
      <c r="P5" s="18"/>
      <c r="Q5" s="18"/>
      <c r="R5" s="18"/>
      <c r="S5" s="18"/>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0.100000000000001" customHeight="1" x14ac:dyDescent="0.15">
      <c r="A6" s="21"/>
      <c r="B6" s="19"/>
      <c r="C6" s="17"/>
      <c r="D6" s="16" t="s">
        <v>11</v>
      </c>
      <c r="E6" s="18"/>
      <c r="F6" s="18"/>
      <c r="G6" s="18"/>
      <c r="H6" s="18"/>
      <c r="I6" s="18"/>
      <c r="J6" s="18"/>
      <c r="K6" s="18"/>
      <c r="L6" s="18"/>
      <c r="M6" s="18"/>
      <c r="N6" s="18"/>
      <c r="O6" s="18"/>
      <c r="P6" s="18"/>
      <c r="Q6" s="18"/>
      <c r="R6" s="18"/>
      <c r="S6" s="19"/>
      <c r="T6" s="21"/>
      <c r="U6" s="21"/>
      <c r="V6" s="21"/>
      <c r="W6" s="21"/>
      <c r="X6" s="21"/>
      <c r="Y6" s="21"/>
      <c r="Z6" s="21"/>
      <c r="AA6" s="21"/>
      <c r="AB6" s="21"/>
      <c r="AC6" s="21"/>
      <c r="AD6" s="21"/>
      <c r="AE6" s="21"/>
      <c r="AF6" s="21"/>
      <c r="AG6" s="21"/>
      <c r="AH6" s="21"/>
      <c r="AI6" s="21"/>
      <c r="AJ6" s="21"/>
      <c r="AK6" s="21"/>
      <c r="AL6" s="21"/>
      <c r="AM6" s="21"/>
      <c r="AN6" s="21"/>
      <c r="AO6" s="21"/>
      <c r="AP6" s="21"/>
      <c r="AQ6" s="21"/>
    </row>
    <row r="7" spans="1:43" ht="20.100000000000001" customHeight="1" x14ac:dyDescent="0.15">
      <c r="A7" s="21"/>
      <c r="B7" s="19"/>
      <c r="C7" s="18"/>
      <c r="D7" s="18"/>
      <c r="E7" s="18"/>
      <c r="F7" s="18"/>
      <c r="G7" s="18"/>
      <c r="H7" s="18"/>
      <c r="I7" s="18"/>
      <c r="J7" s="18"/>
      <c r="K7" s="18"/>
      <c r="L7" s="18"/>
      <c r="M7" s="18"/>
      <c r="N7" s="18"/>
      <c r="O7" s="18"/>
      <c r="P7" s="18"/>
      <c r="Q7" s="18"/>
      <c r="R7" s="18"/>
      <c r="S7" s="19"/>
      <c r="T7" s="21"/>
      <c r="U7" s="21"/>
      <c r="V7" s="21"/>
      <c r="W7" s="21"/>
      <c r="X7" s="21"/>
      <c r="Y7" s="21"/>
      <c r="Z7" s="21"/>
      <c r="AA7" s="21"/>
      <c r="AB7" s="21"/>
      <c r="AC7" s="21"/>
      <c r="AD7" s="21"/>
      <c r="AE7" s="21"/>
      <c r="AF7" s="21"/>
      <c r="AG7" s="21"/>
      <c r="AH7" s="21"/>
      <c r="AI7" s="21"/>
      <c r="AJ7" s="21"/>
      <c r="AK7" s="21"/>
      <c r="AL7" s="21"/>
      <c r="AM7" s="21"/>
      <c r="AN7" s="21"/>
      <c r="AO7" s="21"/>
      <c r="AP7" s="21"/>
      <c r="AQ7" s="21"/>
    </row>
    <row r="8" spans="1:43" ht="20.100000000000001" customHeight="1" x14ac:dyDescent="0.15">
      <c r="A8" s="21"/>
      <c r="B8" s="19"/>
      <c r="C8" s="18"/>
      <c r="D8" s="18"/>
      <c r="E8" s="18"/>
      <c r="F8" s="18"/>
      <c r="G8" s="18"/>
      <c r="H8" s="18"/>
      <c r="I8" s="18"/>
      <c r="J8" s="18"/>
      <c r="K8" s="18"/>
      <c r="L8" s="18"/>
      <c r="M8" s="18"/>
      <c r="N8" s="18"/>
      <c r="O8" s="18"/>
      <c r="P8" s="18"/>
      <c r="Q8" s="18"/>
      <c r="R8" s="18"/>
      <c r="S8" s="19"/>
      <c r="T8" s="21"/>
      <c r="U8" s="21"/>
      <c r="V8" s="21"/>
      <c r="W8" s="21"/>
      <c r="X8" s="21"/>
      <c r="Y8" s="21"/>
      <c r="Z8" s="21"/>
      <c r="AA8" s="21"/>
      <c r="AB8" s="21"/>
      <c r="AC8" s="21"/>
      <c r="AD8" s="21"/>
      <c r="AE8" s="21"/>
      <c r="AF8" s="21"/>
      <c r="AG8" s="21"/>
      <c r="AH8" s="21"/>
      <c r="AI8" s="21"/>
      <c r="AJ8" s="21"/>
      <c r="AK8" s="21"/>
      <c r="AL8" s="21"/>
      <c r="AM8" s="21"/>
      <c r="AN8" s="21"/>
      <c r="AO8" s="21"/>
      <c r="AP8" s="21"/>
      <c r="AQ8" s="21"/>
    </row>
    <row r="9" spans="1:43" ht="20.100000000000001" customHeight="1" x14ac:dyDescent="0.15">
      <c r="A9" s="21"/>
      <c r="B9" s="19"/>
      <c r="C9" s="18"/>
      <c r="D9" s="18"/>
      <c r="E9" s="18"/>
      <c r="F9" s="18"/>
      <c r="G9" s="18"/>
      <c r="H9" s="18"/>
      <c r="I9" s="18"/>
      <c r="J9" s="18"/>
      <c r="K9" s="18"/>
      <c r="L9" s="18"/>
      <c r="M9" s="18"/>
      <c r="N9" s="18"/>
      <c r="O9" s="18"/>
      <c r="P9" s="18"/>
      <c r="Q9" s="18"/>
      <c r="R9" s="18"/>
      <c r="S9" s="19"/>
      <c r="T9" s="21"/>
      <c r="U9" s="21"/>
      <c r="V9" s="21"/>
      <c r="W9" s="21"/>
      <c r="X9" s="21"/>
      <c r="Y9" s="21"/>
      <c r="Z9" s="21"/>
      <c r="AA9" s="21"/>
      <c r="AB9" s="21"/>
      <c r="AC9" s="21"/>
      <c r="AD9" s="21"/>
      <c r="AE9" s="21"/>
      <c r="AF9" s="21"/>
      <c r="AG9" s="21"/>
      <c r="AH9" s="21"/>
      <c r="AI9" s="21"/>
      <c r="AJ9" s="21"/>
      <c r="AK9" s="21"/>
      <c r="AL9" s="21"/>
      <c r="AM9" s="21"/>
      <c r="AN9" s="21"/>
      <c r="AO9" s="21"/>
      <c r="AP9" s="21"/>
      <c r="AQ9" s="21"/>
    </row>
    <row r="10" spans="1:43" ht="20.100000000000001" customHeight="1" x14ac:dyDescent="0.15">
      <c r="A10" s="21"/>
      <c r="B10" s="19"/>
      <c r="C10" s="18"/>
      <c r="D10" s="18"/>
      <c r="E10" s="18"/>
      <c r="F10" s="18"/>
      <c r="G10" s="18"/>
      <c r="H10" s="18"/>
      <c r="I10" s="18"/>
      <c r="J10" s="18"/>
      <c r="K10" s="18"/>
      <c r="L10" s="18"/>
      <c r="M10" s="18"/>
      <c r="N10" s="18"/>
      <c r="O10" s="18"/>
      <c r="P10" s="18"/>
      <c r="Q10" s="18"/>
      <c r="R10" s="18"/>
      <c r="S10" s="19"/>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row>
    <row r="11" spans="1:43" ht="20.100000000000001" customHeight="1" x14ac:dyDescent="0.15">
      <c r="A11" s="21"/>
      <c r="B11" s="19"/>
      <c r="C11" s="18"/>
      <c r="D11" s="18"/>
      <c r="E11" s="18"/>
      <c r="F11" s="18"/>
      <c r="G11" s="18"/>
      <c r="H11" s="18"/>
      <c r="I11" s="18"/>
      <c r="J11" s="18"/>
      <c r="K11" s="18"/>
      <c r="L11" s="18"/>
      <c r="M11" s="18"/>
      <c r="N11" s="18"/>
      <c r="O11" s="18"/>
      <c r="P11" s="18"/>
      <c r="Q11" s="18"/>
      <c r="R11" s="18"/>
      <c r="S11" s="19"/>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row>
    <row r="12" spans="1:43" ht="20.100000000000001" customHeight="1" x14ac:dyDescent="0.15">
      <c r="A12" s="21"/>
      <c r="B12" s="19"/>
      <c r="C12" s="18"/>
      <c r="D12" s="18"/>
      <c r="E12" s="18"/>
      <c r="F12" s="18"/>
      <c r="G12" s="18"/>
      <c r="H12" s="18"/>
      <c r="I12" s="18"/>
      <c r="J12" s="18"/>
      <c r="K12" s="18"/>
      <c r="L12" s="18"/>
      <c r="M12" s="18"/>
      <c r="N12" s="18"/>
      <c r="O12" s="18"/>
      <c r="P12" s="18"/>
      <c r="Q12" s="18"/>
      <c r="R12" s="18"/>
      <c r="S12" s="19"/>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43" ht="20.100000000000001" customHeight="1" x14ac:dyDescent="0.15">
      <c r="A13" s="21"/>
      <c r="B13" s="19"/>
      <c r="C13" s="15"/>
      <c r="D13" s="14" t="s">
        <v>0</v>
      </c>
      <c r="E13" s="18"/>
      <c r="F13" s="18"/>
      <c r="G13" s="18"/>
      <c r="H13" s="18"/>
      <c r="I13" s="18"/>
      <c r="J13" s="18"/>
      <c r="K13" s="18"/>
      <c r="L13" s="18"/>
      <c r="M13" s="18"/>
      <c r="N13" s="18"/>
      <c r="O13" s="18"/>
      <c r="P13" s="18"/>
      <c r="Q13" s="18"/>
      <c r="R13" s="18"/>
      <c r="S13" s="19"/>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row>
    <row r="14" spans="1:43" ht="20.100000000000001" customHeight="1" x14ac:dyDescent="0.15">
      <c r="A14" s="21"/>
      <c r="B14" s="19"/>
      <c r="C14" s="13"/>
      <c r="D14" s="18"/>
      <c r="E14" s="18"/>
      <c r="F14" s="18"/>
      <c r="G14" s="18"/>
      <c r="H14" s="18"/>
      <c r="I14" s="18"/>
      <c r="J14" s="18"/>
      <c r="K14" s="18"/>
      <c r="L14" s="18"/>
      <c r="M14" s="18"/>
      <c r="N14" s="18"/>
      <c r="O14" s="18"/>
      <c r="P14" s="18"/>
      <c r="Q14" s="18"/>
      <c r="R14" s="18"/>
      <c r="S14" s="19"/>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row>
    <row r="15" spans="1:43" ht="20.100000000000001" customHeight="1" x14ac:dyDescent="0.15">
      <c r="A15" s="21"/>
      <c r="B15" s="19"/>
      <c r="C15" s="18"/>
      <c r="D15" s="18"/>
      <c r="E15" s="18"/>
      <c r="F15" s="18"/>
      <c r="G15" s="18"/>
      <c r="H15" s="18"/>
      <c r="I15" s="18"/>
      <c r="J15" s="18"/>
      <c r="K15" s="18"/>
      <c r="L15" s="18"/>
      <c r="M15" s="18"/>
      <c r="N15" s="18"/>
      <c r="O15" s="18"/>
      <c r="P15" s="18"/>
      <c r="Q15" s="18"/>
      <c r="R15" s="18"/>
      <c r="S15" s="19"/>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1:43" ht="20.100000000000001" customHeight="1" x14ac:dyDescent="0.15">
      <c r="A16" s="21"/>
      <c r="B16" s="19"/>
      <c r="C16" s="18"/>
      <c r="D16" s="18"/>
      <c r="E16" s="18"/>
      <c r="F16" s="18"/>
      <c r="G16" s="18"/>
      <c r="H16" s="18"/>
      <c r="I16" s="18"/>
      <c r="J16" s="18"/>
      <c r="K16" s="18"/>
      <c r="L16" s="18"/>
      <c r="M16" s="18"/>
      <c r="N16" s="18"/>
      <c r="O16" s="18"/>
      <c r="P16" s="18"/>
      <c r="Q16" s="18"/>
      <c r="R16" s="18"/>
      <c r="S16" s="19"/>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1:43" ht="20.100000000000001" customHeight="1" x14ac:dyDescent="0.15">
      <c r="A17" s="21"/>
      <c r="B17" s="19"/>
      <c r="C17" s="18"/>
      <c r="D17" s="18"/>
      <c r="E17" s="18"/>
      <c r="F17" s="18"/>
      <c r="G17" s="18"/>
      <c r="H17" s="18"/>
      <c r="I17" s="18"/>
      <c r="J17" s="18"/>
      <c r="K17" s="18"/>
      <c r="L17" s="18"/>
      <c r="M17" s="18"/>
      <c r="N17" s="18"/>
      <c r="O17" s="18"/>
      <c r="P17" s="18"/>
      <c r="Q17" s="18"/>
      <c r="R17" s="18"/>
      <c r="S17" s="19"/>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row>
    <row r="18" spans="1:43" ht="20.100000000000001" customHeight="1" x14ac:dyDescent="0.15">
      <c r="A18" s="21"/>
      <c r="B18" s="19"/>
      <c r="C18" s="18"/>
      <c r="D18" s="18"/>
      <c r="E18" s="18"/>
      <c r="F18" s="18"/>
      <c r="G18" s="18"/>
      <c r="H18" s="18"/>
      <c r="I18" s="18"/>
      <c r="J18" s="18"/>
      <c r="K18" s="18"/>
      <c r="L18" s="18"/>
      <c r="M18" s="18"/>
      <c r="N18" s="18"/>
      <c r="O18" s="18"/>
      <c r="P18" s="18"/>
      <c r="Q18" s="18"/>
      <c r="R18" s="18"/>
      <c r="S18" s="19"/>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row>
    <row r="19" spans="1:43" ht="20.100000000000001" customHeight="1" x14ac:dyDescent="0.15">
      <c r="A19" s="21"/>
      <c r="B19" s="19"/>
      <c r="C19" s="18"/>
      <c r="D19" s="18"/>
      <c r="E19" s="18"/>
      <c r="F19" s="18"/>
      <c r="G19" s="18"/>
      <c r="H19" s="18"/>
      <c r="I19" s="18"/>
      <c r="J19" s="18"/>
      <c r="K19" s="18"/>
      <c r="L19" s="18"/>
      <c r="M19" s="18"/>
      <c r="N19" s="18"/>
      <c r="O19" s="18"/>
      <c r="P19" s="41" t="s">
        <v>1</v>
      </c>
      <c r="Q19" s="41"/>
      <c r="R19" s="18"/>
      <c r="S19" s="19"/>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ht="20.100000000000001" customHeight="1" x14ac:dyDescent="0.15">
      <c r="A20" s="21"/>
      <c r="B20" s="19"/>
      <c r="C20" s="18"/>
      <c r="D20" s="18"/>
      <c r="E20" s="18"/>
      <c r="F20" s="18"/>
      <c r="G20" s="18"/>
      <c r="H20" s="18"/>
      <c r="I20" s="18"/>
      <c r="J20" s="18"/>
      <c r="K20" s="18"/>
      <c r="L20" s="18"/>
      <c r="M20" s="18"/>
      <c r="N20" s="18"/>
      <c r="O20" s="18"/>
      <c r="P20" s="18"/>
      <c r="Q20" s="18"/>
      <c r="R20" s="18"/>
      <c r="S20" s="19"/>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row>
    <row r="21" spans="1:43" ht="20.100000000000001" customHeight="1" x14ac:dyDescent="0.15">
      <c r="A21" s="21"/>
      <c r="B21" s="19"/>
      <c r="C21" s="18"/>
      <c r="D21" s="18"/>
      <c r="E21" s="18"/>
      <c r="F21" s="18"/>
      <c r="G21" s="18"/>
      <c r="H21" s="18"/>
      <c r="I21" s="18"/>
      <c r="J21" s="18"/>
      <c r="K21" s="18"/>
      <c r="L21" s="18"/>
      <c r="M21" s="18"/>
      <c r="N21" s="18"/>
      <c r="O21" s="18"/>
      <c r="P21" s="18"/>
      <c r="Q21" s="18"/>
      <c r="R21" s="18"/>
      <c r="S21" s="19"/>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row>
    <row r="22" spans="1:43" ht="20.100000000000001" customHeight="1" x14ac:dyDescent="0.15">
      <c r="A22" s="21"/>
      <c r="B22" s="19"/>
      <c r="C22" s="12"/>
      <c r="D22" s="12"/>
      <c r="E22" s="12"/>
      <c r="F22" s="12"/>
      <c r="G22" s="12"/>
      <c r="H22" s="12"/>
      <c r="I22" s="12"/>
      <c r="J22" s="12"/>
      <c r="K22" s="12"/>
      <c r="L22" s="12"/>
      <c r="M22" s="12"/>
      <c r="N22" s="12"/>
      <c r="O22" s="12"/>
      <c r="P22" s="11"/>
      <c r="Q22" s="11"/>
      <c r="R22" s="11"/>
      <c r="S22" s="19"/>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row>
    <row r="23" spans="1:43" ht="20.100000000000001" customHeight="1" x14ac:dyDescent="0.15">
      <c r="A23" s="21"/>
      <c r="B23" s="19"/>
      <c r="C23" s="12"/>
      <c r="D23" s="12"/>
      <c r="E23" s="12"/>
      <c r="F23" s="12"/>
      <c r="G23" s="12"/>
      <c r="H23" s="12"/>
      <c r="I23" s="12"/>
      <c r="J23" s="12"/>
      <c r="K23" s="12"/>
      <c r="L23" s="12"/>
      <c r="M23" s="12"/>
      <c r="N23" s="12"/>
      <c r="O23" s="12"/>
      <c r="P23" s="42" t="s">
        <v>2</v>
      </c>
      <c r="Q23" s="42"/>
      <c r="R23" s="11"/>
      <c r="S23" s="19"/>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row>
    <row r="24" spans="1:43" ht="20.100000000000001" customHeight="1" x14ac:dyDescent="0.15">
      <c r="A24" s="21"/>
      <c r="B24" s="19"/>
      <c r="C24" s="43" t="s">
        <v>10</v>
      </c>
      <c r="D24" s="43"/>
      <c r="E24" s="43"/>
      <c r="F24" s="43"/>
      <c r="G24" s="43"/>
      <c r="H24" s="43"/>
      <c r="I24" s="43"/>
      <c r="J24" s="43"/>
      <c r="K24" s="43"/>
      <c r="L24" s="43"/>
      <c r="M24" s="43"/>
      <c r="N24" s="12"/>
      <c r="O24" s="12"/>
      <c r="P24" s="42" t="s">
        <v>3</v>
      </c>
      <c r="Q24" s="42"/>
      <c r="R24" s="11"/>
      <c r="S24" s="19"/>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row>
    <row r="25" spans="1:43" ht="20.100000000000001" customHeight="1" x14ac:dyDescent="0.15">
      <c r="A25" s="21"/>
      <c r="B25" s="19"/>
      <c r="C25" s="11"/>
      <c r="D25" s="12"/>
      <c r="E25" s="12"/>
      <c r="F25" s="12"/>
      <c r="G25" s="12"/>
      <c r="H25" s="12"/>
      <c r="I25" s="12"/>
      <c r="J25" s="12"/>
      <c r="K25" s="12"/>
      <c r="L25" s="12"/>
      <c r="M25" s="12"/>
      <c r="N25" s="12"/>
      <c r="O25" s="10"/>
      <c r="P25" s="10"/>
      <c r="Q25" s="10"/>
      <c r="R25" s="11"/>
      <c r="S25" s="19"/>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row>
    <row r="26" spans="1:43" ht="20.100000000000001" customHeight="1" x14ac:dyDescent="0.15">
      <c r="A26" s="21"/>
      <c r="B26" s="19"/>
      <c r="C26" s="18"/>
      <c r="D26" s="19"/>
      <c r="E26" s="19"/>
      <c r="F26" s="19"/>
      <c r="G26" s="19"/>
      <c r="H26" s="19"/>
      <c r="I26" s="19"/>
      <c r="J26" s="19"/>
      <c r="K26" s="19"/>
      <c r="L26" s="19"/>
      <c r="M26" s="19"/>
      <c r="N26" s="19"/>
      <c r="O26" s="19"/>
      <c r="P26" s="19"/>
      <c r="Q26" s="9"/>
      <c r="R26" s="9"/>
      <c r="S26" s="19"/>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ht="20.100000000000001"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ht="20.100000000000001"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row>
    <row r="29" spans="1:43" ht="20.100000000000001" customHeight="1" x14ac:dyDescent="0.1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row>
    <row r="30" spans="1:43" ht="20.100000000000001"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row>
    <row r="31" spans="1:43" ht="20.100000000000001" customHeight="1"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row>
    <row r="32" spans="1:43" ht="20.100000000000001" customHeight="1" x14ac:dyDescent="0.1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row>
    <row r="33" spans="1:43" ht="20.100000000000001" customHeight="1"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row>
    <row r="34" spans="1:43" ht="20.100000000000001" customHeight="1" x14ac:dyDescent="0.1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row>
    <row r="35" spans="1:43" ht="20.100000000000001" customHeight="1"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row>
    <row r="36" spans="1:43" ht="20.10000000000000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row>
    <row r="37" spans="1:43" ht="20.10000000000000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row>
    <row r="38" spans="1:43" ht="20.10000000000000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row>
    <row r="39" spans="1:43" ht="20.10000000000000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row>
    <row r="40" spans="1:43" ht="20.10000000000000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row>
    <row r="41" spans="1:43" ht="20.10000000000000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1:43" ht="20.10000000000000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row>
    <row r="43" spans="1:43" ht="20.10000000000000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row>
    <row r="44" spans="1:43" ht="20.10000000000000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row>
    <row r="45" spans="1:43" ht="20.10000000000000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row>
    <row r="46" spans="1:43" ht="20.10000000000000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row>
    <row r="47" spans="1:43" ht="20.10000000000000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row>
  </sheetData>
  <sheetProtection algorithmName="SHA-512" hashValue="wvytg2nGWtZKn2Amhr0EnAzKPvvXwbX5Z4hg2Lwn91RNxcnwS0UX/Eb1zXp0l3DLEH9eKIU3jgVAP/Vw3aB/sA==" saltValue="e6llFa1AT5DPTQTPlGvEsw==" spinCount="100000" sheet="1" objects="1" scenarios="1"/>
  <mergeCells count="4">
    <mergeCell ref="P19:Q19"/>
    <mergeCell ref="P24:Q24"/>
    <mergeCell ref="P23:Q23"/>
    <mergeCell ref="C24:M24"/>
  </mergeCells>
  <phoneticPr fontId="4" type="noConversion"/>
  <hyperlinks>
    <hyperlink ref="P19:Q19" location="'1'!A1" tooltip="Reken zelf!" display="} klik hier" xr:uid="{00000000-0004-0000-0000-000000000000}"/>
    <hyperlink ref="C24:L24" r:id="rId1" display="Tiensesteenweg 306 - 3000 Leuven - klantenservice@indicator.be" xr:uid="{00000000-0004-0000-0000-000001000000}"/>
    <hyperlink ref="C24:M24" r:id="rId2" display="Schootense Dreef 31 § 5708 HZ Helmond § klantenservice@indicator.nl" xr:uid="{00000000-0004-0000-0000-000002000000}"/>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L19"/>
  <sheetViews>
    <sheetView showGridLines="0" showRowColHeaders="0" workbookViewId="0">
      <selection activeCell="G2" sqref="G2"/>
    </sheetView>
  </sheetViews>
  <sheetFormatPr defaultRowHeight="15.95" customHeight="1" x14ac:dyDescent="0.15"/>
  <cols>
    <col min="1" max="1" width="5.7109375" style="8" customWidth="1"/>
    <col min="2" max="4" width="24.140625" style="8" customWidth="1"/>
    <col min="5" max="5" width="17.28515625" style="8" customWidth="1"/>
    <col min="6" max="17" width="5.7109375" style="8" customWidth="1"/>
    <col min="18" max="16384" width="9.140625" style="8"/>
  </cols>
  <sheetData>
    <row r="1" spans="1:10" ht="15.95" customHeight="1" thickBot="1" x14ac:dyDescent="0.25">
      <c r="G1" s="7"/>
      <c r="H1" s="6"/>
      <c r="I1" s="6"/>
      <c r="J1" s="6"/>
    </row>
    <row r="2" spans="1:10" ht="30" customHeight="1" x14ac:dyDescent="0.15">
      <c r="B2" s="31" t="s">
        <v>16</v>
      </c>
      <c r="C2" s="31"/>
      <c r="D2" s="31"/>
      <c r="E2" s="35">
        <v>2020</v>
      </c>
      <c r="G2" s="5" t="s">
        <v>4</v>
      </c>
      <c r="H2" s="4" t="s">
        <v>5</v>
      </c>
      <c r="I2" s="3" t="s">
        <v>6</v>
      </c>
      <c r="J2" s="3" t="s">
        <v>7</v>
      </c>
    </row>
    <row r="3" spans="1:10" ht="15.95" customHeight="1" x14ac:dyDescent="0.15">
      <c r="G3" s="2"/>
      <c r="H3" s="1"/>
      <c r="I3" s="1"/>
      <c r="J3" s="22"/>
    </row>
    <row r="4" spans="1:10" ht="15.95" customHeight="1" x14ac:dyDescent="0.15">
      <c r="B4" s="26" t="s">
        <v>9</v>
      </c>
      <c r="G4" s="23"/>
      <c r="H4" s="24"/>
      <c r="I4" s="24"/>
      <c r="J4" s="25"/>
    </row>
    <row r="5" spans="1:10" ht="15.95" customHeight="1" x14ac:dyDescent="0.15">
      <c r="B5" s="27" t="s">
        <v>18</v>
      </c>
      <c r="E5" s="36">
        <v>2000</v>
      </c>
      <c r="G5" s="28"/>
      <c r="H5" s="28"/>
      <c r="I5" s="28"/>
      <c r="J5" s="28"/>
    </row>
    <row r="6" spans="1:10" ht="15.95" customHeight="1" x14ac:dyDescent="0.15">
      <c r="B6" s="27" t="s">
        <v>15</v>
      </c>
      <c r="E6" s="34">
        <v>0.495</v>
      </c>
      <c r="G6" s="28"/>
      <c r="H6" s="28"/>
      <c r="I6" s="28"/>
      <c r="J6" s="28"/>
    </row>
    <row r="7" spans="1:10" ht="15.95" customHeight="1" x14ac:dyDescent="0.15">
      <c r="B7" s="27"/>
      <c r="G7" s="28"/>
      <c r="H7" s="28"/>
      <c r="I7" s="28"/>
      <c r="J7" s="28"/>
    </row>
    <row r="8" spans="1:10" ht="15.95" customHeight="1" x14ac:dyDescent="0.15">
      <c r="B8" s="26" t="s">
        <v>8</v>
      </c>
      <c r="G8" s="28"/>
      <c r="H8" s="28"/>
      <c r="I8" s="28"/>
      <c r="J8" s="28"/>
    </row>
    <row r="9" spans="1:10" ht="15.95" customHeight="1" x14ac:dyDescent="0.15">
      <c r="B9" s="27" t="s">
        <v>12</v>
      </c>
      <c r="E9" s="32">
        <v>7.0000000000000007E-2</v>
      </c>
      <c r="G9" s="28"/>
      <c r="H9" s="28"/>
      <c r="I9" s="28"/>
      <c r="J9" s="28"/>
    </row>
    <row r="10" spans="1:10" ht="15.95" customHeight="1" x14ac:dyDescent="0.15">
      <c r="B10" s="27" t="s">
        <v>13</v>
      </c>
      <c r="E10" s="37">
        <f>E9*E5</f>
        <v>140</v>
      </c>
      <c r="G10" s="28"/>
      <c r="H10" s="28"/>
      <c r="I10" s="28"/>
      <c r="J10" s="28"/>
    </row>
    <row r="11" spans="1:10" ht="15.95" customHeight="1" x14ac:dyDescent="0.15">
      <c r="B11" s="27" t="s">
        <v>14</v>
      </c>
      <c r="E11" s="37">
        <f>E10/12</f>
        <v>11.666666666666666</v>
      </c>
      <c r="G11" s="28"/>
      <c r="H11" s="28"/>
      <c r="I11" s="28"/>
      <c r="J11" s="28"/>
    </row>
    <row r="12" spans="1:10" ht="15.95" customHeight="1" x14ac:dyDescent="0.15">
      <c r="B12" s="27"/>
      <c r="G12" s="28"/>
      <c r="H12" s="28"/>
      <c r="I12" s="28"/>
      <c r="J12" s="28"/>
    </row>
    <row r="13" spans="1:10" ht="15.95" customHeight="1" x14ac:dyDescent="0.15">
      <c r="B13" s="27" t="s">
        <v>19</v>
      </c>
      <c r="E13" s="39">
        <f>E10*E6</f>
        <v>69.3</v>
      </c>
      <c r="G13" s="28"/>
      <c r="H13" s="28"/>
      <c r="I13" s="28"/>
      <c r="J13" s="29"/>
    </row>
    <row r="14" spans="1:10" ht="15.95" customHeight="1" x14ac:dyDescent="0.15">
      <c r="B14" s="44" t="s">
        <v>20</v>
      </c>
      <c r="C14" s="44"/>
      <c r="D14" s="44"/>
      <c r="E14" s="38">
        <f>E13/12</f>
        <v>5.7749999999999995</v>
      </c>
      <c r="G14" s="28"/>
      <c r="H14" s="28"/>
      <c r="I14" s="28"/>
      <c r="J14" s="30"/>
    </row>
    <row r="15" spans="1:10" ht="15.95" customHeight="1" x14ac:dyDescent="0.15">
      <c r="B15" s="27"/>
      <c r="G15" s="28"/>
      <c r="H15" s="28"/>
      <c r="I15" s="28"/>
      <c r="J15" s="28"/>
    </row>
    <row r="16" spans="1:10" ht="15.95" customHeight="1" x14ac:dyDescent="0.15">
      <c r="A16" s="28"/>
      <c r="B16" s="28"/>
      <c r="C16" s="28"/>
      <c r="D16" s="28"/>
      <c r="E16" s="28"/>
      <c r="F16" s="28"/>
      <c r="G16" s="28"/>
      <c r="H16" s="28"/>
      <c r="I16" s="28"/>
      <c r="J16" s="28"/>
    </row>
    <row r="17" spans="1:12" s="40" customFormat="1" ht="15.95" hidden="1" customHeight="1" x14ac:dyDescent="0.15">
      <c r="A17" s="40" t="s">
        <v>17</v>
      </c>
      <c r="B17" s="40">
        <v>2020</v>
      </c>
      <c r="C17" s="40">
        <v>2021</v>
      </c>
      <c r="D17" s="40">
        <v>2022</v>
      </c>
      <c r="E17" s="40">
        <v>2023</v>
      </c>
      <c r="F17" s="40">
        <v>2024</v>
      </c>
      <c r="G17" s="40">
        <v>2025</v>
      </c>
      <c r="H17" s="40">
        <v>2026</v>
      </c>
      <c r="I17" s="40">
        <v>2027</v>
      </c>
      <c r="J17" s="40">
        <v>2028</v>
      </c>
      <c r="K17" s="40">
        <v>2029</v>
      </c>
      <c r="L17" s="40">
        <v>2030</v>
      </c>
    </row>
    <row r="18" spans="1:12" ht="15.95" hidden="1" customHeight="1" x14ac:dyDescent="0.15">
      <c r="A18" s="8">
        <v>1</v>
      </c>
      <c r="B18" s="33">
        <v>0.3735</v>
      </c>
    </row>
    <row r="19" spans="1:12" ht="15.95" hidden="1" customHeight="1" x14ac:dyDescent="0.15">
      <c r="A19" s="8">
        <v>2</v>
      </c>
      <c r="B19" s="33">
        <v>0.495</v>
      </c>
    </row>
  </sheetData>
  <sheetProtection algorithmName="SHA-512" hashValue="DT5GEPH/q6svEcypH8JKc44MPyhj+Wtps2xVkDHpgRf2zKcQQ+BJdgmM65fYca1pk35Xxt9XczVvb84h6oJejA==" saltValue="dvfjuXrqAwzvkiYoxEaoNA==" spinCount="100000" sheet="1" objects="1" scenarios="1"/>
  <mergeCells count="1">
    <mergeCell ref="B14:D14"/>
  </mergeCells>
  <phoneticPr fontId="0" type="noConversion"/>
  <dataValidations count="1">
    <dataValidation type="list" allowBlank="1" showInputMessage="1" showErrorMessage="1" sqref="E6" xr:uid="{00000000-0002-0000-0100-000000000000}">
      <formula1>$B$18:$B$19</formula1>
    </dataValidation>
  </dataValidations>
  <hyperlinks>
    <hyperlink ref="G2" location="Home!A1" tooltip="Home" display="Ç" xr:uid="{00000000-0004-0000-0100-000000000000}"/>
  </hyperlinks>
  <pageMargins left="0.78740157480314965" right="0.7874015748031496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Home</vt:lpstr>
      <vt:lpstr>1</vt:lpstr>
      <vt:lpstr>'1'!Print_Area</vt:lpstr>
      <vt:lpstr>Home!Print_Area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2011-05-20T08:53:20Z</cp:lastPrinted>
  <dcterms:created xsi:type="dcterms:W3CDTF">2006-09-16T00:00:00Z</dcterms:created>
  <dcterms:modified xsi:type="dcterms:W3CDTF">2020-02-18T12:09:11Z</dcterms:modified>
</cp:coreProperties>
</file>